
<file path=[Content_Types].xml><?xml version="1.0" encoding="utf-8"?>
<Types xmlns="http://schemas.openxmlformats.org/package/2006/content-types">
  <Default Extension="png" ContentType="image/png"/>
  <Default Extension="wdp" ContentType="image/vnd.ms-photo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345" windowHeight="11925"/>
  </bookViews>
  <sheets>
    <sheet name="预算报价清单" sheetId="1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<sst xmlns="http://schemas.openxmlformats.org/spreadsheetml/2006/main" count="210" uniqueCount="76">
  <si>
    <t>家具采购项目比选公告附件</t>
  </si>
  <si>
    <t>序号</t>
  </si>
  <si>
    <t>参考图片</t>
  </si>
  <si>
    <t>货物名称</t>
  </si>
  <si>
    <t>规格</t>
  </si>
  <si>
    <t>材质说明</t>
  </si>
  <si>
    <t>数量</t>
  </si>
  <si>
    <t>定制柜</t>
  </si>
  <si>
    <t>1200*300*1700</t>
  </si>
  <si>
    <t>通体18mm厚采用E0级优质三聚氰胺饰面人造板，2厚优质PVC封边。所有人造板件双饰面，隐蔽部位封闭处理。优质名牌五金配件及锁具。配优质尼龙脚垫。</t>
  </si>
  <si>
    <t>1500*300*1700</t>
  </si>
  <si>
    <t>定制桌</t>
  </si>
  <si>
    <t>1200*600*800</t>
  </si>
  <si>
    <t>桌面为25mm防火板，鸭嘴边造型，余通体18mm厚采用E0级优质三聚氰胺饰面人造板，2厚优质PVC封边。所有人造板件双饰面，隐蔽部位封闭处理。优质名牌五金配件及锁具。配优质尼龙脚垫。</t>
  </si>
  <si>
    <t>1500*600*800</t>
  </si>
  <si>
    <t>1800*1300*780</t>
  </si>
  <si>
    <t>1450*500*900</t>
  </si>
  <si>
    <t>900*500*900</t>
  </si>
  <si>
    <t>通体18mm厚采用E1级优质三聚氰胺饰面人造板，2厚优质PVC封边。所有人造板件双饰面，隐蔽部位封闭处理。优质名牌五金配件及锁具。配优质尼龙脚垫。</t>
  </si>
  <si>
    <t>定制柜（含定柜）</t>
  </si>
  <si>
    <t>1200*500*2200</t>
  </si>
  <si>
    <t>材料：
钢材：采用上海“宝钢”优质一级冷轧钢板，钢板厚度0.8mm；
塑粉：“立邦”品牌优质塑粉。
功能结构（采购人可选）：
通体钢板顺开门，门内均设二块固定搁板，配金属挂衣杆，穿衣镜，门带锁，设通风孔，搁板长边三折弯处理，中间设加强筋板，门内设加强筋板，门外设标签框。
配件：
采用“BMB”品牌优质锁具
工艺质量：
表面经除油、除锈、磷化处理后，做喷塑涂饰。</t>
  </si>
  <si>
    <t>900*500*1850</t>
  </si>
  <si>
    <t>900*500*2200</t>
  </si>
  <si>
    <t>1200*500*1850</t>
  </si>
  <si>
    <t>1100*700/400*2400</t>
  </si>
  <si>
    <t>通体18mm厚采用E1级优质三聚氰胺饰面人造板，2mm厚优质PVC封边。所有人造板件双饰面，隐蔽部位封闭处理。优质名牌五金配件及锁具。配优质尼龙脚垫。</t>
  </si>
  <si>
    <t>800*400*2500</t>
  </si>
  <si>
    <t>800*350*1800</t>
  </si>
  <si>
    <t>通体18mm厚采用E1级优质三聚氰胺饰面人造板，3厚优质PVC封边。所有人造板件双饰面，隐蔽部位封闭处理。优质名牌五金配件及锁具。配优质尼龙脚垫。</t>
  </si>
  <si>
    <t>1200*500*2100</t>
  </si>
  <si>
    <t>通体18mm厚采用E1级优质三聚氰胺饰面人造板，3厚优质PVC封边。所有人造板件双饰面，隐蔽部位封闭处理。优质名牌五金配件及锁具。配优质尼龙脚垫。内部配300mm挂钩6件，200mm和100mm各4件</t>
  </si>
  <si>
    <t>1140*450*2500</t>
  </si>
  <si>
    <t>基材：基材选用“大亚”品牌或同档次优质环保中纤板，甲醛释放量≤0.050mg/m3 。饰面：双面贴0.6mm厚天然A级木皮，木皮宽度≥200mm，木皮纹理颜色一致，无结疤，无瑕疵。封边：使用与木皮材质一致的实木封边，封边条厚度≥6mm，木材含水率8-10%；隐蔽部位全部做封闭处理。所有人造板件全部双饰面、封四边，实木封边采用含实木于内的整体贴面先进工艺。油饰：采用“华润”品牌或同档次水性涂料，水性隐孔亚光，双面涂饰。
胶粘剂：选用“绿洲”品牌或同档次优质白乳胶，甲醛释放量≤0.055g/kg。五金件：选用德国“海福乐”品牌或同档次饺链、连接件。无框玻璃门，优质锁具</t>
  </si>
  <si>
    <t>1320*450*2500</t>
  </si>
  <si>
    <t>会议桌</t>
  </si>
  <si>
    <t>3200*1600*760</t>
  </si>
  <si>
    <t>基材：基材选用“大亚”品牌或同档次优质环保中纤板，甲醛释放量≤0.050mg/m3 。饰面：双面贴0.6mm厚天然A级木皮，木皮宽度≥200mm，木皮纹理颜色一致，无结疤，无瑕疵。封边：使用与木皮材质一致的实木封边，封边条厚度≥6mm，木材含水率8-10%；隐蔽部位全部做封闭处理。所有人造板件全部双饰面、封四边，实木封边采用含实木于内的整体贴面先进工艺。油饰：采用“华润”品牌或同档次水性涂料，水性隐孔亚光，双面涂饰。
胶粘剂：选用“绿洲”品牌或同档次优质白乳胶，甲醛释放量≤0.055g/kg。五金件：选用德国“海福乐”品牌或同档次五金件。</t>
  </si>
  <si>
    <t>会议椅</t>
  </si>
  <si>
    <t>标准</t>
  </si>
  <si>
    <t>采用优质硬杂木实木椅架，榫卯结构，木材含水率8%-12%；椅座、背采用优质一级牛皮覆面，内衬高回弹PU泡棉，座密度≥35Kg/m³、背密度≥30Kg/m³、回弹性能≥40%、压缩变形率＜6%，椅背半软包，椅架有起线。著名品牌优质环保PU油饰，隐孔亚光涂饰。配优质尼龙脚垫。</t>
  </si>
  <si>
    <t>600*400*2000</t>
  </si>
  <si>
    <t>900*400*2000</t>
  </si>
  <si>
    <t>900*260*900</t>
  </si>
  <si>
    <t>京华云采下单清单</t>
  </si>
  <si>
    <t>科室</t>
  </si>
  <si>
    <t>下单规格</t>
  </si>
  <si>
    <t>实际规格</t>
  </si>
  <si>
    <t>单价</t>
  </si>
  <si>
    <t>总金额</t>
  </si>
  <si>
    <t>放射科</t>
  </si>
  <si>
    <t>文件柜（2）</t>
  </si>
  <si>
    <t>900*420*2000</t>
  </si>
  <si>
    <t>材质：选用吉林森工“露水河”牌E1级环保三聚氰胺饰面板，甲醛释放量国家标准≤0.124mg/m3，本次检测值0.010mg/m3。板面厚度为25mm，密度为850kg/立方米，承重力强，尺寸稳定性好。
工艺：所有外部封边采用与板件颜色、纹理配套的2mm厚“泽楷”牌PVC封边带封边，甲醛释放量＜0.05mg/L。所有板件双贴面，封四边（隐蔽部位均封闭处理）。                                                      五金件：选用“海福乐”牌五金配件，“BMB”锁具。                                                       结构：上下部均为对开板门，上门内设二块可调搁板，下门内设一块可调搁板。搁板厚25。</t>
  </si>
  <si>
    <t>办公桌</t>
  </si>
  <si>
    <t>1600*800*760</t>
  </si>
  <si>
    <t>材质：选用吉林森工“露水河”牌E1级环保三聚氰胺饰面板，甲醛释放量国家标准≤0.124mg/m3，本次检测值0.010mg/m3。板面厚度为25mm，密度为850kg/立方米，承重力强，尺寸稳定性好。
工艺：所有外部封边采用与板件颜色、纹理配套的2mm厚“泽楷”牌PVC封边带封边，甲醛释放量＜0.05mg/L。所有板件双贴面，封四边（隐蔽部位均封闭处理）。                                                                                      结构：台面下带三屉活动推柜（联锁）。可操作电脑，“海福乐”牌三节静音滑轨、“中威”尼龙纤维合成脚轮。</t>
  </si>
  <si>
    <t>电脑桌（1）</t>
  </si>
  <si>
    <t>1400*700*760</t>
  </si>
  <si>
    <t>基材：选用“大亚”牌环保中纤板，甲醛释放量国家标准≤0.124mg/m3，本次检测值0.030mg/m3 。
饰面材料：双面贴“大西洋”牌0.6mm厚天然A级胡桃/樱桃木皮覆面，木皮宽度200mm，木皮纹理颜色一致，无结疤，无瑕疵。
实木封边：台面使用与木皮材质一致的实木封边，封边条厚度20mm，木材含水率8-12%；其它部位实木封边厚度6mm；所有人造板件全部双饰面、封四边，走线孔内缘和隐蔽部位全部封边或封闭处理。实木封边采用含实木于内的整体贴面先进工艺。
涂料：采用“华润”牌环保水性涂料饰面，水性隐孔亚光环保双面涂饰。先进环保的涂料工艺，世界最先进水性底漆、水性色漆自动喷涂线设备、机器人喷涂线设备，水性涂料以水为分散介质涂料，无异味，达到环保指标的最高要求。
胶粘剂：优质“绿洲”牌白乳胶，游离甲醛释放量未检出，优于国家标准≤1.0g/kg。
结构性能描述：桌面下一侧设小抽屉及主机格；另一侧桌面下为键盘托。“海福乐”牌优质五金配件。</t>
  </si>
  <si>
    <t>文件柜（3）</t>
  </si>
  <si>
    <r>
      <rPr>
        <sz val="9"/>
        <rFont val="仿宋_GB2312"/>
        <charset val="134"/>
      </rPr>
      <t>基材：选用“大亚”牌环保中纤板，甲醛释放量国家标准</t>
    </r>
    <r>
      <rPr>
        <sz val="9"/>
        <rFont val="Cambria Math"/>
        <charset val="134"/>
      </rPr>
      <t>≤</t>
    </r>
    <r>
      <rPr>
        <sz val="9"/>
        <rFont val="仿宋_GB2312"/>
        <charset val="134"/>
      </rPr>
      <t>0.124mg/m3，本次检测值0.030mg/m3 。
饰面材料：双面贴“大西洋”0.6mm厚天然A级胡桃木/樱桃木皮，木皮宽度200mm，木皮纹理颜色一致，无结疤，无瑕疵。
封边：使用与木皮材质一致的实木封边，封边条厚度6mm，木材含水率8-12%；隐蔽部位全部做封闭处理。所有人造板件全部双饰面、封四边，实木封边采用含实木于内的整体贴面先进工艺。
涂料：采用“华润”牌环保水性涂料饰面，水性隐孔亚光环保双面涂饰。先进环保的涂料工艺，世界最先进水性底漆、水性色漆自动喷涂线设备、机器人喷涂线设备，水性涂料以水为分散介质涂料，无异味，达到环保指标的最高要求。
胶  粘 剂：优质“绿洲”牌白乳胶，游离甲醛释放量未检出，优于国家标准</t>
    </r>
    <r>
      <rPr>
        <sz val="9"/>
        <rFont val="Cambria Math"/>
        <charset val="134"/>
      </rPr>
      <t>≤</t>
    </r>
    <r>
      <rPr>
        <sz val="9"/>
        <rFont val="仿宋_GB2312"/>
        <charset val="134"/>
      </rPr>
      <t>1.0g/kg。
五  金 件：选用“海福乐”牌五金配件，“BMB</t>
    </r>
    <r>
      <rPr>
        <sz val="9"/>
        <rFont val="Calibri"/>
        <charset val="134"/>
      </rPr>
      <t>”</t>
    </r>
    <r>
      <rPr>
        <sz val="9"/>
        <rFont val="仿宋_GB2312"/>
        <charset val="134"/>
      </rPr>
      <t>锁具。
结构性能描述：上部为对开木框玻璃门，门内设两块可调搁板，下部对开板门，门内设一块可调搁板。搁板厚25。</t>
    </r>
  </si>
  <si>
    <t>双门衣柜（1）</t>
  </si>
  <si>
    <t>900*600*2000</t>
  </si>
  <si>
    <t>基材：选用“大亚”牌环保中纤板，甲醛释放量国家标准≤0.124mg/m3，本次检测值0.030mg/m3 。
饰面材料：双面贴“大西洋”0.6mm厚天然A级胡桃木/樱桃木皮，木皮宽度200mm，木皮纹理颜色一致，无结疤，无瑕疵。
封边：使用与木皮材质一致的实木封边，封边条厚度6mm，木材含水率8-12%；隐蔽部位全部做封闭处理。所有人造板件全部双饰面、封四边，实木封边采用含实木于内的整体贴面先进工艺。
涂料：采用“华润”牌环保水性涂料饰面，水性隐孔亚光环保双面涂饰。先进环保的涂料工艺，世界最先进水性底漆、水性色漆自动喷涂线设备、机器人喷涂线设备，水性涂料以水为分散介质涂料，无异味，达到环保指标的最高要求。
胶  粘 剂：优质“绿洲”牌白乳胶，游离甲醛释放量未检出，优于国家标准≤1.0g/kg。
五  金 件：选用“海福乐”牌五金配件，“BMB”锁具。
结构性能描述：对开门，内有两块固定搁板,配挂衣杆，门内装全身镜。</t>
  </si>
  <si>
    <t>外科</t>
  </si>
  <si>
    <t>党办</t>
  </si>
  <si>
    <t>组合柜</t>
  </si>
  <si>
    <t>1500*550*2200</t>
  </si>
  <si>
    <t>会议桌（1）</t>
  </si>
  <si>
    <t>3200*1400*760</t>
  </si>
  <si>
    <t>扶手（1）</t>
  </si>
  <si>
    <t>常规</t>
  </si>
  <si>
    <t>骨科</t>
  </si>
  <si>
    <r>
      <rPr>
        <sz val="9"/>
        <rFont val="仿宋_GB2312"/>
        <charset val="134"/>
      </rPr>
      <t>基材：选用“大亚”牌环保中纤板，甲醛释放量国家标准</t>
    </r>
    <r>
      <rPr>
        <sz val="9"/>
        <rFont val="Cambria Math"/>
        <charset val="134"/>
      </rPr>
      <t>≤</t>
    </r>
    <r>
      <rPr>
        <sz val="9"/>
        <rFont val="仿宋_GB2312"/>
        <charset val="134"/>
      </rPr>
      <t>0.124mg/m3，本次检测值0.030mg/m3 。饰面材料：面贴“大西洋”0.6mm厚天然A级胡桃木/樱桃木皮，木皮宽度200mm，木皮纹理颜色一致，无结疤，无瑕疵。
封边：使用与木皮材质一致的实木封边，封边条厚度6mm，木材含水率8-12%；隐蔽部位全部做封闭处理。所有人造板件全部双饰面、封四边，实木封边采用含实木于内的整体贴面先进工艺。
涂料：采用“华润”牌环保水性涂料饰面，水性隐孔亚光环保双面涂饰。先进环保的涂料工艺，世界最先进水性底漆、水性色漆自动喷涂线设备、机器人喷涂线设备，水性涂料以水为分散介质涂料，无异味，达到环保指标的最高要求。
胶  粘 剂：优质“绿洲”牌白乳胶，游离甲醛释放量未检出，优于国家标准</t>
    </r>
    <r>
      <rPr>
        <sz val="9"/>
        <rFont val="Cambria Math"/>
        <charset val="134"/>
      </rPr>
      <t>≤</t>
    </r>
    <r>
      <rPr>
        <sz val="9"/>
        <rFont val="仿宋_GB2312"/>
        <charset val="134"/>
      </rPr>
      <t>1.0g/kg。
五  金 件：选用“海福乐”牌五金配件，“BMB</t>
    </r>
    <r>
      <rPr>
        <sz val="9"/>
        <rFont val="Calibri"/>
        <charset val="134"/>
      </rPr>
      <t>”</t>
    </r>
    <r>
      <rPr>
        <sz val="9"/>
        <rFont val="仿宋_GB2312"/>
        <charset val="134"/>
      </rPr>
      <t>锁具。
结构性能描述：上部为对开木框玻璃门，门内设两块可调搁板，下部对开板门，门内设一块可调搁板。搁板厚25。</t>
    </r>
  </si>
  <si>
    <t>小计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</si>
</sst>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9"/>
      <color rgb="FFFF0000"/>
      <name val="仿宋_GB2312"/>
      <charset val="134"/>
    </font>
    <font>
      <sz val="9"/>
      <name val="仿宋_GB2312"/>
      <charset val="134"/>
    </font>
    <font>
      <sz val="11"/>
      <color theme="1"/>
      <name val="宋体"/>
      <charset val="134"/>
    </font>
    <font>
      <sz val="9"/>
      <color rgb="FFFF0000"/>
      <name val="等线"/>
      <charset val="134"/>
    </font>
    <font>
      <b/>
      <sz val="9"/>
      <color rgb="FFFF0000"/>
      <name val="仿宋_GB2312"/>
      <charset val="134"/>
    </font>
    <font>
      <b/>
      <sz val="9"/>
      <color rgb="FFFF0000"/>
      <name val="等线"/>
      <charset val="134"/>
    </font>
    <font>
      <sz val="9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name val="Cambria Math"/>
      <charset val="134"/>
    </font>
    <font>
      <sz val="9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3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wdp"/><Relationship Id="rId24" Type="http://schemas.openxmlformats.org/officeDocument/2006/relationships/image" Target="../media/image24.png"/><Relationship Id="rId23" Type="http://schemas.openxmlformats.org/officeDocument/2006/relationships/image" Target="../media/image23.wdp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273050</xdr:colOff>
      <xdr:row>2</xdr:row>
      <xdr:rowOff>146051</xdr:rowOff>
    </xdr:from>
    <xdr:to>
      <xdr:col>1</xdr:col>
      <xdr:colOff>896243</xdr:colOff>
      <xdr:row>2</xdr:row>
      <xdr:rowOff>946150</xdr:rowOff>
    </xdr:to>
    <xdr:pic>
      <xdr:nvPicPr>
        <xdr:cNvPr id="33" name="图片 3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4700" y="1466850"/>
          <a:ext cx="622935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</xdr:colOff>
      <xdr:row>3</xdr:row>
      <xdr:rowOff>82551</xdr:rowOff>
    </xdr:from>
    <xdr:to>
      <xdr:col>1</xdr:col>
      <xdr:colOff>995629</xdr:colOff>
      <xdr:row>3</xdr:row>
      <xdr:rowOff>1041401</xdr:rowOff>
    </xdr:to>
    <xdr:pic>
      <xdr:nvPicPr>
        <xdr:cNvPr id="34" name="图片 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2300" y="2381250"/>
          <a:ext cx="874395" cy="95885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</xdr:row>
      <xdr:rowOff>190501</xdr:rowOff>
    </xdr:from>
    <xdr:to>
      <xdr:col>1</xdr:col>
      <xdr:colOff>1033993</xdr:colOff>
      <xdr:row>4</xdr:row>
      <xdr:rowOff>793751</xdr:rowOff>
    </xdr:to>
    <xdr:pic>
      <xdr:nvPicPr>
        <xdr:cNvPr id="36" name="图片 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90550" y="3657600"/>
          <a:ext cx="94488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</xdr:row>
      <xdr:rowOff>260351</xdr:rowOff>
    </xdr:from>
    <xdr:to>
      <xdr:col>1</xdr:col>
      <xdr:colOff>1163373</xdr:colOff>
      <xdr:row>5</xdr:row>
      <xdr:rowOff>838201</xdr:rowOff>
    </xdr:to>
    <xdr:pic>
      <xdr:nvPicPr>
        <xdr:cNvPr id="37" name="图片 3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3400" y="4838700"/>
          <a:ext cx="113157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82127</xdr:colOff>
      <xdr:row>6</xdr:row>
      <xdr:rowOff>158751</xdr:rowOff>
    </xdr:from>
    <xdr:to>
      <xdr:col>1</xdr:col>
      <xdr:colOff>1133953</xdr:colOff>
      <xdr:row>6</xdr:row>
      <xdr:rowOff>1035051</xdr:rowOff>
    </xdr:to>
    <xdr:pic>
      <xdr:nvPicPr>
        <xdr:cNvPr id="38" name="图片 3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3565" y="5848350"/>
          <a:ext cx="105156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</xdr:row>
      <xdr:rowOff>219534</xdr:rowOff>
    </xdr:from>
    <xdr:to>
      <xdr:col>1</xdr:col>
      <xdr:colOff>1056018</xdr:colOff>
      <xdr:row>7</xdr:row>
      <xdr:rowOff>895350</xdr:rowOff>
    </xdr:to>
    <xdr:pic>
      <xdr:nvPicPr>
        <xdr:cNvPr id="39" name="图片 3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3250" y="7216775"/>
          <a:ext cx="95440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8</xdr:row>
      <xdr:rowOff>146051</xdr:rowOff>
    </xdr:from>
    <xdr:to>
      <xdr:col>1</xdr:col>
      <xdr:colOff>972557</xdr:colOff>
      <xdr:row>8</xdr:row>
      <xdr:rowOff>965201</xdr:rowOff>
    </xdr:to>
    <xdr:pic>
      <xdr:nvPicPr>
        <xdr:cNvPr id="40" name="图片 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73100" y="8343900"/>
          <a:ext cx="80073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196851</xdr:colOff>
      <xdr:row>9</xdr:row>
      <xdr:rowOff>50800</xdr:rowOff>
    </xdr:from>
    <xdr:to>
      <xdr:col>1</xdr:col>
      <xdr:colOff>844551</xdr:colOff>
      <xdr:row>9</xdr:row>
      <xdr:rowOff>1481015</xdr:rowOff>
    </xdr:to>
    <xdr:pic>
      <xdr:nvPicPr>
        <xdr:cNvPr id="41" name="图片 4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98500" y="9505950"/>
          <a:ext cx="647700" cy="1430020"/>
        </a:xfrm>
        <a:prstGeom prst="rect">
          <a:avLst/>
        </a:prstGeom>
      </xdr:spPr>
    </xdr:pic>
    <xdr:clientData/>
  </xdr:twoCellAnchor>
  <xdr:twoCellAnchor editAs="oneCell">
    <xdr:from>
      <xdr:col>1</xdr:col>
      <xdr:colOff>181129</xdr:colOff>
      <xdr:row>10</xdr:row>
      <xdr:rowOff>107950</xdr:rowOff>
    </xdr:from>
    <xdr:to>
      <xdr:col>1</xdr:col>
      <xdr:colOff>956554</xdr:colOff>
      <xdr:row>10</xdr:row>
      <xdr:rowOff>1123950</xdr:rowOff>
    </xdr:to>
    <xdr:pic>
      <xdr:nvPicPr>
        <xdr:cNvPr id="42" name="图片 4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2625" y="11106150"/>
          <a:ext cx="775335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180785</xdr:colOff>
      <xdr:row>11</xdr:row>
      <xdr:rowOff>57151</xdr:rowOff>
    </xdr:from>
    <xdr:to>
      <xdr:col>1</xdr:col>
      <xdr:colOff>952461</xdr:colOff>
      <xdr:row>11</xdr:row>
      <xdr:rowOff>1225551</xdr:rowOff>
    </xdr:to>
    <xdr:pic>
      <xdr:nvPicPr>
        <xdr:cNvPr id="44" name="图片 4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1990" y="12325350"/>
          <a:ext cx="771525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204521</xdr:colOff>
      <xdr:row>12</xdr:row>
      <xdr:rowOff>50801</xdr:rowOff>
    </xdr:from>
    <xdr:to>
      <xdr:col>1</xdr:col>
      <xdr:colOff>1000445</xdr:colOff>
      <xdr:row>12</xdr:row>
      <xdr:rowOff>1339851</xdr:rowOff>
    </xdr:to>
    <xdr:pic>
      <xdr:nvPicPr>
        <xdr:cNvPr id="45" name="图片 4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06120" y="13677900"/>
          <a:ext cx="795655" cy="1289050"/>
        </a:xfrm>
        <a:prstGeom prst="rect">
          <a:avLst/>
        </a:prstGeom>
      </xdr:spPr>
    </xdr:pic>
    <xdr:clientData/>
  </xdr:twoCellAnchor>
  <xdr:twoCellAnchor editAs="oneCell">
    <xdr:from>
      <xdr:col>1</xdr:col>
      <xdr:colOff>141081</xdr:colOff>
      <xdr:row>13</xdr:row>
      <xdr:rowOff>171450</xdr:rowOff>
    </xdr:from>
    <xdr:to>
      <xdr:col>1</xdr:col>
      <xdr:colOff>908051</xdr:colOff>
      <xdr:row>13</xdr:row>
      <xdr:rowOff>1132775</xdr:rowOff>
    </xdr:to>
    <xdr:pic>
      <xdr:nvPicPr>
        <xdr:cNvPr id="46" name="图片 4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42620" y="15176500"/>
          <a:ext cx="767080" cy="960755"/>
        </a:xfrm>
        <a:prstGeom prst="rect">
          <a:avLst/>
        </a:prstGeom>
      </xdr:spPr>
    </xdr:pic>
    <xdr:clientData/>
  </xdr:twoCellAnchor>
  <xdr:twoCellAnchor editAs="oneCell">
    <xdr:from>
      <xdr:col>1</xdr:col>
      <xdr:colOff>204032</xdr:colOff>
      <xdr:row>14</xdr:row>
      <xdr:rowOff>133350</xdr:rowOff>
    </xdr:from>
    <xdr:to>
      <xdr:col>1</xdr:col>
      <xdr:colOff>762000</xdr:colOff>
      <xdr:row>14</xdr:row>
      <xdr:rowOff>1176263</xdr:rowOff>
    </xdr:to>
    <xdr:pic>
      <xdr:nvPicPr>
        <xdr:cNvPr id="47" name="图片 4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05485" y="16503650"/>
          <a:ext cx="558165" cy="104267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15</xdr:row>
      <xdr:rowOff>167165</xdr:rowOff>
    </xdr:from>
    <xdr:to>
      <xdr:col>1</xdr:col>
      <xdr:colOff>889000</xdr:colOff>
      <xdr:row>15</xdr:row>
      <xdr:rowOff>1527919</xdr:rowOff>
    </xdr:to>
    <xdr:pic>
      <xdr:nvPicPr>
        <xdr:cNvPr id="48" name="图片 4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54050" y="17953355"/>
          <a:ext cx="736600" cy="13608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16</xdr:row>
      <xdr:rowOff>102060</xdr:rowOff>
    </xdr:from>
    <xdr:to>
      <xdr:col>1</xdr:col>
      <xdr:colOff>831850</xdr:colOff>
      <xdr:row>16</xdr:row>
      <xdr:rowOff>1194216</xdr:rowOff>
    </xdr:to>
    <xdr:pic>
      <xdr:nvPicPr>
        <xdr:cNvPr id="51" name="图片 5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55650" y="19646900"/>
          <a:ext cx="577850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265769</xdr:colOff>
      <xdr:row>17</xdr:row>
      <xdr:rowOff>190500</xdr:rowOff>
    </xdr:from>
    <xdr:to>
      <xdr:col>1</xdr:col>
      <xdr:colOff>873509</xdr:colOff>
      <xdr:row>17</xdr:row>
      <xdr:rowOff>1223028</xdr:rowOff>
    </xdr:to>
    <xdr:pic>
      <xdr:nvPicPr>
        <xdr:cNvPr id="52" name="图片 5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67080" y="21196300"/>
          <a:ext cx="607695" cy="1032510"/>
        </a:xfrm>
        <a:prstGeom prst="rect">
          <a:avLst/>
        </a:prstGeom>
      </xdr:spPr>
    </xdr:pic>
    <xdr:clientData/>
  </xdr:twoCellAnchor>
  <xdr:twoCellAnchor editAs="oneCell">
    <xdr:from>
      <xdr:col>1</xdr:col>
      <xdr:colOff>175928</xdr:colOff>
      <xdr:row>22</xdr:row>
      <xdr:rowOff>476251</xdr:rowOff>
    </xdr:from>
    <xdr:to>
      <xdr:col>1</xdr:col>
      <xdr:colOff>904159</xdr:colOff>
      <xdr:row>22</xdr:row>
      <xdr:rowOff>2051051</xdr:rowOff>
    </xdr:to>
    <xdr:pic>
      <xdr:nvPicPr>
        <xdr:cNvPr id="54" name="图片 5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77545" y="34645600"/>
          <a:ext cx="727710" cy="157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23</xdr:row>
      <xdr:rowOff>400892</xdr:rowOff>
    </xdr:from>
    <xdr:to>
      <xdr:col>1</xdr:col>
      <xdr:colOff>1016131</xdr:colOff>
      <xdr:row>23</xdr:row>
      <xdr:rowOff>1942675</xdr:rowOff>
    </xdr:to>
    <xdr:pic>
      <xdr:nvPicPr>
        <xdr:cNvPr id="55" name="图片 5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1190" y="37338635"/>
          <a:ext cx="886460" cy="1541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102755</xdr:colOff>
      <xdr:row>25</xdr:row>
      <xdr:rowOff>951295</xdr:rowOff>
    </xdr:from>
    <xdr:to>
      <xdr:col>1</xdr:col>
      <xdr:colOff>1085625</xdr:colOff>
      <xdr:row>25</xdr:row>
      <xdr:rowOff>1809751</xdr:rowOff>
    </xdr:to>
    <xdr:pic>
      <xdr:nvPicPr>
        <xdr:cNvPr id="56" name="图片 5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03885" y="43426380"/>
          <a:ext cx="982980" cy="858520"/>
        </a:xfrm>
        <a:prstGeom prst="rect">
          <a:avLst/>
        </a:prstGeom>
      </xdr:spPr>
    </xdr:pic>
    <xdr:clientData/>
  </xdr:twoCellAnchor>
  <xdr:twoCellAnchor editAs="oneCell">
    <xdr:from>
      <xdr:col>1</xdr:col>
      <xdr:colOff>183016</xdr:colOff>
      <xdr:row>18</xdr:row>
      <xdr:rowOff>939800</xdr:rowOff>
    </xdr:from>
    <xdr:to>
      <xdr:col>1</xdr:col>
      <xdr:colOff>953194</xdr:colOff>
      <xdr:row>18</xdr:row>
      <xdr:rowOff>2344416</xdr:rowOff>
    </xdr:to>
    <xdr:pic>
      <xdr:nvPicPr>
        <xdr:cNvPr id="57" name="图片 5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84530" y="23342600"/>
          <a:ext cx="770255" cy="1403985"/>
        </a:xfrm>
        <a:prstGeom prst="rect">
          <a:avLst/>
        </a:prstGeom>
      </xdr:spPr>
    </xdr:pic>
    <xdr:clientData/>
  </xdr:twoCellAnchor>
  <xdr:twoCellAnchor editAs="oneCell">
    <xdr:from>
      <xdr:col>1</xdr:col>
      <xdr:colOff>184725</xdr:colOff>
      <xdr:row>19</xdr:row>
      <xdr:rowOff>663806</xdr:rowOff>
    </xdr:from>
    <xdr:to>
      <xdr:col>1</xdr:col>
      <xdr:colOff>1058776</xdr:colOff>
      <xdr:row>19</xdr:row>
      <xdr:rowOff>2297546</xdr:rowOff>
    </xdr:to>
    <xdr:pic>
      <xdr:nvPicPr>
        <xdr:cNvPr id="59" name="图片 5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85800" y="26165175"/>
          <a:ext cx="874395" cy="1633855"/>
        </a:xfrm>
        <a:prstGeom prst="rect">
          <a:avLst/>
        </a:prstGeom>
      </xdr:spPr>
    </xdr:pic>
    <xdr:clientData/>
  </xdr:twoCellAnchor>
  <xdr:twoCellAnchor editAs="oneCell">
    <xdr:from>
      <xdr:col>1</xdr:col>
      <xdr:colOff>57727</xdr:colOff>
      <xdr:row>20</xdr:row>
      <xdr:rowOff>1131455</xdr:rowOff>
    </xdr:from>
    <xdr:to>
      <xdr:col>1</xdr:col>
      <xdr:colOff>1165013</xdr:colOff>
      <xdr:row>20</xdr:row>
      <xdr:rowOff>1754910</xdr:rowOff>
    </xdr:to>
    <xdr:pic>
      <xdr:nvPicPr>
        <xdr:cNvPr id="61" name="图片 60"/>
        <xdr:cNvPicPr>
          <a:picLocks noChangeAspect="1"/>
        </xdr:cNvPicPr>
      </xdr:nvPicPr>
      <xdr:blipFill>
        <a:blip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8800" y="29731335"/>
          <a:ext cx="1107440" cy="623570"/>
        </a:xfrm>
        <a:prstGeom prst="rect">
          <a:avLst/>
        </a:prstGeom>
      </xdr:spPr>
    </xdr:pic>
    <xdr:clientData/>
  </xdr:twoCellAnchor>
  <xdr:twoCellAnchor editAs="oneCell">
    <xdr:from>
      <xdr:col>1</xdr:col>
      <xdr:colOff>92363</xdr:colOff>
      <xdr:row>21</xdr:row>
      <xdr:rowOff>854364</xdr:rowOff>
    </xdr:from>
    <xdr:to>
      <xdr:col>1</xdr:col>
      <xdr:colOff>1108363</xdr:colOff>
      <xdr:row>21</xdr:row>
      <xdr:rowOff>1995327</xdr:rowOff>
    </xdr:to>
    <xdr:pic>
      <xdr:nvPicPr>
        <xdr:cNvPr id="63" name="图片 62"/>
        <xdr:cNvPicPr>
          <a:picLocks noChangeAspect="1"/>
        </xdr:cNvPicPr>
      </xdr:nvPicPr>
      <xdr:blipFill>
        <a:blip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57" t="19511" r="20305" b="11045"/>
        <a:stretch>
          <a:fillRect/>
        </a:stretch>
      </xdr:blipFill>
      <xdr:spPr>
        <a:xfrm>
          <a:off x="593725" y="32343725"/>
          <a:ext cx="1016000" cy="1141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161635</xdr:colOff>
      <xdr:row>24</xdr:row>
      <xdr:rowOff>320691</xdr:rowOff>
    </xdr:from>
    <xdr:to>
      <xdr:col>1</xdr:col>
      <xdr:colOff>1035802</xdr:colOff>
      <xdr:row>24</xdr:row>
      <xdr:rowOff>2032001</xdr:rowOff>
    </xdr:to>
    <xdr:pic>
      <xdr:nvPicPr>
        <xdr:cNvPr id="66" name="图片 6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62940" y="40027225"/>
          <a:ext cx="874395" cy="1711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4"/>
  <sheetViews>
    <sheetView tabSelected="1" zoomScale="130" zoomScaleNormal="130" topLeftCell="A13" workbookViewId="0">
      <selection activeCell="E4" sqref="E4"/>
    </sheetView>
  </sheetViews>
  <sheetFormatPr defaultColWidth="8.58333333333333" defaultRowHeight="14.25" outlineLevelCol="5"/>
  <cols>
    <col min="1" max="1" width="6.58333333333333" style="1" customWidth="1"/>
    <col min="2" max="2" width="15.5" style="1" customWidth="1"/>
    <col min="3" max="3" width="8.15833333333333" style="2" customWidth="1"/>
    <col min="4" max="4" width="13.8416666666667" style="1" customWidth="1"/>
    <col min="5" max="5" width="29.8083333333333" style="3" customWidth="1"/>
    <col min="6" max="6" width="6.5" style="1" customWidth="1"/>
    <col min="7" max="9" width="20.75" style="4" customWidth="1"/>
    <col min="10" max="16384" width="8.58333333333333" style="4"/>
  </cols>
  <sheetData>
    <row r="1" ht="73" customHeight="1" spans="1:6">
      <c r="A1" s="5" t="s">
        <v>0</v>
      </c>
      <c r="B1" s="5"/>
      <c r="C1" s="5"/>
      <c r="D1" s="5"/>
      <c r="E1" s="5"/>
      <c r="F1" s="5"/>
    </row>
    <row r="2" ht="31" customHeight="1" spans="1:6">
      <c r="A2" s="6" t="s">
        <v>1</v>
      </c>
      <c r="B2" s="6" t="s">
        <v>2</v>
      </c>
      <c r="C2" s="7" t="s">
        <v>3</v>
      </c>
      <c r="D2" s="6" t="s">
        <v>4</v>
      </c>
      <c r="E2" s="7" t="s">
        <v>5</v>
      </c>
      <c r="F2" s="6" t="s">
        <v>6</v>
      </c>
    </row>
    <row r="3" ht="77" customHeight="1" spans="1:6">
      <c r="A3" s="8">
        <v>1</v>
      </c>
      <c r="B3" s="8"/>
      <c r="C3" s="18" t="s">
        <v>7</v>
      </c>
      <c r="D3" s="8" t="s">
        <v>8</v>
      </c>
      <c r="E3" s="12" t="s">
        <v>9</v>
      </c>
      <c r="F3" s="8">
        <v>5</v>
      </c>
    </row>
    <row r="4" ht="92" customHeight="1" spans="1:6">
      <c r="A4" s="8">
        <v>2</v>
      </c>
      <c r="B4" s="8"/>
      <c r="C4" s="18" t="s">
        <v>7</v>
      </c>
      <c r="D4" s="8" t="s">
        <v>10</v>
      </c>
      <c r="E4" s="12" t="s">
        <v>9</v>
      </c>
      <c r="F4" s="8">
        <v>1</v>
      </c>
    </row>
    <row r="5" ht="87.5" customHeight="1" spans="1:6">
      <c r="A5" s="8">
        <v>3</v>
      </c>
      <c r="B5" s="8"/>
      <c r="C5" s="18" t="s">
        <v>11</v>
      </c>
      <c r="D5" s="8" t="s">
        <v>12</v>
      </c>
      <c r="E5" s="12" t="s">
        <v>13</v>
      </c>
      <c r="F5" s="8">
        <v>5</v>
      </c>
    </row>
    <row r="6" ht="87.5" customHeight="1" spans="1:6">
      <c r="A6" s="8">
        <v>4</v>
      </c>
      <c r="B6" s="8"/>
      <c r="C6" s="18" t="s">
        <v>11</v>
      </c>
      <c r="D6" s="8" t="s">
        <v>14</v>
      </c>
      <c r="E6" s="12" t="s">
        <v>13</v>
      </c>
      <c r="F6" s="8">
        <v>1</v>
      </c>
    </row>
    <row r="7" ht="103" customHeight="1" spans="1:6">
      <c r="A7" s="8">
        <v>5</v>
      </c>
      <c r="B7" s="8"/>
      <c r="C7" s="18" t="s">
        <v>11</v>
      </c>
      <c r="D7" s="8" t="s">
        <v>15</v>
      </c>
      <c r="E7" s="12" t="s">
        <v>9</v>
      </c>
      <c r="F7" s="8">
        <v>1</v>
      </c>
    </row>
    <row r="8" ht="94.5" customHeight="1" spans="1:6">
      <c r="A8" s="8">
        <v>6</v>
      </c>
      <c r="B8" s="8"/>
      <c r="C8" s="18" t="s">
        <v>11</v>
      </c>
      <c r="D8" s="8" t="s">
        <v>16</v>
      </c>
      <c r="E8" s="12" t="s">
        <v>9</v>
      </c>
      <c r="F8" s="8">
        <v>1</v>
      </c>
    </row>
    <row r="9" ht="99" customHeight="1" spans="1:6">
      <c r="A9" s="8">
        <v>7</v>
      </c>
      <c r="B9" s="8"/>
      <c r="C9" s="18" t="s">
        <v>7</v>
      </c>
      <c r="D9" s="8" t="s">
        <v>17</v>
      </c>
      <c r="E9" s="12" t="s">
        <v>18</v>
      </c>
      <c r="F9" s="8">
        <v>1</v>
      </c>
    </row>
    <row r="10" ht="121.5" customHeight="1" spans="1:6">
      <c r="A10" s="8">
        <v>8</v>
      </c>
      <c r="B10" s="8"/>
      <c r="C10" s="18" t="s">
        <v>19</v>
      </c>
      <c r="D10" s="8" t="s">
        <v>20</v>
      </c>
      <c r="E10" s="12" t="s">
        <v>21</v>
      </c>
      <c r="F10" s="8">
        <v>1</v>
      </c>
    </row>
    <row r="11" ht="100" customHeight="1" spans="1:6">
      <c r="A11" s="8">
        <v>9</v>
      </c>
      <c r="B11" s="8"/>
      <c r="C11" s="18" t="s">
        <v>19</v>
      </c>
      <c r="D11" s="8" t="s">
        <v>20</v>
      </c>
      <c r="E11" s="12" t="s">
        <v>21</v>
      </c>
      <c r="F11" s="8">
        <v>1</v>
      </c>
    </row>
    <row r="12" ht="107" customHeight="1" spans="1:6">
      <c r="A12" s="8">
        <v>10</v>
      </c>
      <c r="B12" s="8"/>
      <c r="C12" s="18" t="s">
        <v>7</v>
      </c>
      <c r="D12" s="8" t="s">
        <v>22</v>
      </c>
      <c r="E12" s="12" t="s">
        <v>21</v>
      </c>
      <c r="F12" s="8">
        <v>2</v>
      </c>
    </row>
    <row r="13" ht="108.5" customHeight="1" spans="1:6">
      <c r="A13" s="8">
        <v>11</v>
      </c>
      <c r="B13" s="8"/>
      <c r="C13" s="18" t="s">
        <v>19</v>
      </c>
      <c r="D13" s="8" t="s">
        <v>23</v>
      </c>
      <c r="E13" s="12" t="s">
        <v>21</v>
      </c>
      <c r="F13" s="8">
        <v>4</v>
      </c>
    </row>
    <row r="14" ht="107.5" customHeight="1" spans="1:6">
      <c r="A14" s="8">
        <v>12</v>
      </c>
      <c r="B14" s="8"/>
      <c r="C14" s="18" t="s">
        <v>7</v>
      </c>
      <c r="D14" s="8" t="s">
        <v>24</v>
      </c>
      <c r="E14" s="12" t="s">
        <v>21</v>
      </c>
      <c r="F14" s="8">
        <v>2</v>
      </c>
    </row>
    <row r="15" ht="111.5" customHeight="1" spans="1:6">
      <c r="A15" s="8">
        <v>13</v>
      </c>
      <c r="B15" s="8"/>
      <c r="C15" s="18" t="s">
        <v>7</v>
      </c>
      <c r="D15" s="1" t="s">
        <v>25</v>
      </c>
      <c r="E15" s="12" t="s">
        <v>26</v>
      </c>
      <c r="F15" s="8">
        <v>1</v>
      </c>
    </row>
    <row r="16" ht="138.5" customHeight="1" spans="1:6">
      <c r="A16" s="8">
        <v>14</v>
      </c>
      <c r="B16" s="8"/>
      <c r="C16" s="18" t="s">
        <v>7</v>
      </c>
      <c r="D16" s="8" t="s">
        <v>27</v>
      </c>
      <c r="E16" s="12" t="s">
        <v>18</v>
      </c>
      <c r="F16" s="8">
        <v>1</v>
      </c>
    </row>
    <row r="17" ht="115" customHeight="1" spans="1:6">
      <c r="A17" s="8">
        <v>15</v>
      </c>
      <c r="B17" s="8"/>
      <c r="C17" s="18" t="s">
        <v>7</v>
      </c>
      <c r="D17" s="8" t="s">
        <v>28</v>
      </c>
      <c r="E17" s="12" t="s">
        <v>29</v>
      </c>
      <c r="F17" s="8">
        <v>1</v>
      </c>
    </row>
    <row r="18" ht="110" customHeight="1" spans="1:6">
      <c r="A18" s="8">
        <v>16</v>
      </c>
      <c r="B18" s="8"/>
      <c r="C18" s="18" t="s">
        <v>7</v>
      </c>
      <c r="D18" s="8" t="s">
        <v>30</v>
      </c>
      <c r="E18" s="12" t="s">
        <v>31</v>
      </c>
      <c r="F18" s="8">
        <v>1</v>
      </c>
    </row>
    <row r="19" ht="244" customHeight="1" spans="1:6">
      <c r="A19" s="8">
        <v>17</v>
      </c>
      <c r="B19" s="8"/>
      <c r="C19" s="18" t="s">
        <v>7</v>
      </c>
      <c r="D19" s="8" t="s">
        <v>32</v>
      </c>
      <c r="E19" s="12" t="s">
        <v>33</v>
      </c>
      <c r="F19" s="8">
        <v>1</v>
      </c>
    </row>
    <row r="20" ht="244" customHeight="1" spans="1:6">
      <c r="A20" s="8">
        <v>18</v>
      </c>
      <c r="B20" s="8"/>
      <c r="C20" s="18" t="s">
        <v>7</v>
      </c>
      <c r="D20" s="8" t="s">
        <v>34</v>
      </c>
      <c r="E20" s="12" t="s">
        <v>33</v>
      </c>
      <c r="F20" s="8">
        <v>1</v>
      </c>
    </row>
    <row r="21" ht="227.5" customHeight="1" spans="1:6">
      <c r="A21" s="8">
        <v>19</v>
      </c>
      <c r="B21" s="4"/>
      <c r="C21" s="18" t="s">
        <v>35</v>
      </c>
      <c r="D21" s="8" t="s">
        <v>36</v>
      </c>
      <c r="E21" s="12" t="s">
        <v>37</v>
      </c>
      <c r="F21" s="8">
        <v>1</v>
      </c>
    </row>
    <row r="22" ht="211" customHeight="1" spans="1:6">
      <c r="A22" s="8">
        <v>20</v>
      </c>
      <c r="B22" s="4"/>
      <c r="C22" s="18" t="s">
        <v>38</v>
      </c>
      <c r="D22" s="8" t="s">
        <v>39</v>
      </c>
      <c r="E22" s="12" t="s">
        <v>40</v>
      </c>
      <c r="F22" s="8">
        <v>12</v>
      </c>
    </row>
    <row r="23" ht="218" customHeight="1" spans="1:6">
      <c r="A23" s="8">
        <v>21</v>
      </c>
      <c r="B23" s="8"/>
      <c r="C23" s="18" t="s">
        <v>7</v>
      </c>
      <c r="D23" s="8" t="s">
        <v>41</v>
      </c>
      <c r="E23" s="12" t="s">
        <v>21</v>
      </c>
      <c r="F23" s="8">
        <v>1</v>
      </c>
    </row>
    <row r="24" ht="218" customHeight="1" spans="1:6">
      <c r="A24" s="8">
        <v>22</v>
      </c>
      <c r="B24" s="8"/>
      <c r="C24" s="18" t="s">
        <v>7</v>
      </c>
      <c r="D24" s="8" t="s">
        <v>42</v>
      </c>
      <c r="E24" s="12" t="s">
        <v>21</v>
      </c>
      <c r="F24" s="8">
        <v>1</v>
      </c>
    </row>
    <row r="25" ht="218" customHeight="1" spans="1:6">
      <c r="A25" s="8">
        <v>23</v>
      </c>
      <c r="B25" s="8"/>
      <c r="C25" s="18" t="s">
        <v>7</v>
      </c>
      <c r="D25" s="8" t="s">
        <v>42</v>
      </c>
      <c r="E25" s="12" t="s">
        <v>21</v>
      </c>
      <c r="F25" s="8">
        <v>1</v>
      </c>
    </row>
    <row r="26" ht="218" customHeight="1" spans="1:6">
      <c r="A26" s="8">
        <v>24</v>
      </c>
      <c r="B26" s="8"/>
      <c r="C26" s="18" t="s">
        <v>7</v>
      </c>
      <c r="D26" s="17" t="s">
        <v>43</v>
      </c>
      <c r="E26" s="12" t="s">
        <v>21</v>
      </c>
      <c r="F26" s="8">
        <v>1</v>
      </c>
    </row>
    <row r="27" ht="66" customHeight="1"/>
    <row r="28" ht="66" customHeight="1"/>
    <row r="29" ht="66" customHeight="1"/>
    <row r="30" ht="66" customHeight="1"/>
    <row r="31" ht="66" customHeight="1"/>
    <row r="32" ht="66" customHeight="1"/>
    <row r="33" ht="66" customHeight="1"/>
    <row r="34" ht="66" customHeight="1"/>
    <row r="35" ht="66" customHeight="1"/>
    <row r="36" ht="66" customHeight="1"/>
    <row r="37" ht="66" customHeight="1"/>
    <row r="38" ht="66" customHeight="1"/>
    <row r="39" ht="66" customHeight="1"/>
    <row r="40" ht="66" customHeight="1"/>
    <row r="41" ht="66" customHeight="1"/>
    <row r="42" ht="66" customHeight="1"/>
    <row r="43" ht="66" customHeight="1"/>
    <row r="44" ht="66" customHeight="1"/>
    <row r="45" ht="66" customHeight="1"/>
    <row r="46" ht="66" customHeight="1"/>
    <row r="47" ht="66" customHeight="1"/>
    <row r="48" ht="66" customHeight="1"/>
    <row r="49" ht="66" customHeight="1"/>
    <row r="50" ht="66" customHeight="1"/>
    <row r="51" ht="66" customHeight="1"/>
    <row r="52" ht="66" customHeight="1"/>
    <row r="53" ht="66" customHeight="1"/>
    <row r="54" ht="66" customHeight="1"/>
    <row r="55" ht="66" customHeight="1"/>
    <row r="56" ht="66" customHeight="1"/>
    <row r="57" ht="66" customHeight="1"/>
    <row r="58" ht="66" customHeight="1"/>
    <row r="59" ht="66" customHeight="1"/>
    <row r="60" ht="66" customHeight="1"/>
    <row r="61" ht="66" customHeight="1"/>
    <row r="62" ht="66" customHeight="1"/>
    <row r="63" ht="66" customHeight="1"/>
    <row r="64" ht="66" customHeight="1"/>
    <row r="65" ht="66" customHeight="1"/>
    <row r="66" ht="66" customHeight="1"/>
    <row r="67" ht="66" customHeight="1"/>
    <row r="68" ht="66" customHeight="1"/>
    <row r="69" ht="66" customHeight="1"/>
    <row r="70" ht="66" customHeight="1"/>
    <row r="71" ht="66" customHeight="1"/>
    <row r="72" ht="66" customHeight="1"/>
    <row r="73" ht="66" customHeight="1"/>
    <row r="74" ht="66" customHeight="1"/>
    <row r="75" ht="66" customHeight="1"/>
    <row r="76" ht="66" customHeight="1"/>
    <row r="77" ht="66" customHeight="1"/>
    <row r="78" ht="66" customHeight="1"/>
    <row r="79" ht="66" customHeight="1"/>
    <row r="80" ht="66" customHeight="1"/>
    <row r="81" ht="66" customHeight="1"/>
    <row r="82" ht="66" customHeight="1"/>
    <row r="83" ht="66" customHeight="1"/>
    <row r="84" ht="66" customHeight="1"/>
    <row r="85" ht="66" customHeight="1"/>
    <row r="86" ht="66" customHeight="1"/>
    <row r="87" ht="66" customHeight="1"/>
    <row r="88" ht="66" customHeight="1"/>
    <row r="89" ht="66" customHeight="1"/>
    <row r="90" ht="66" customHeight="1"/>
    <row r="91" ht="66" customHeight="1"/>
    <row r="92" ht="66" customHeight="1"/>
    <row r="93" ht="66" customHeight="1"/>
    <row r="94" ht="66" customHeight="1"/>
    <row r="95" ht="66" customHeight="1"/>
    <row r="96" ht="66" customHeight="1"/>
    <row r="97" ht="66" customHeight="1"/>
    <row r="98" ht="66" customHeight="1"/>
    <row r="99" ht="66" customHeight="1"/>
    <row r="100" ht="66" customHeight="1"/>
    <row r="101" ht="66" customHeight="1"/>
    <row r="102" ht="66" customHeight="1"/>
    <row r="103" ht="66" customHeight="1"/>
    <row r="104" ht="66" customHeight="1"/>
    <row r="105" ht="66" customHeight="1"/>
    <row r="106" ht="66" customHeight="1"/>
    <row r="107" ht="66" customHeight="1"/>
    <row r="108" ht="66" customHeight="1"/>
    <row r="109" ht="66" customHeight="1"/>
    <row r="110" ht="66" customHeight="1"/>
    <row r="111" ht="66" customHeight="1"/>
    <row r="112" ht="66" customHeight="1"/>
    <row r="113" ht="66" customHeight="1"/>
    <row r="114" ht="66" customHeight="1"/>
    <row r="115" ht="66" customHeight="1"/>
    <row r="116" ht="66" customHeight="1"/>
    <row r="117" ht="66" customHeight="1"/>
    <row r="118" ht="66" customHeight="1"/>
    <row r="119" ht="66" customHeight="1"/>
    <row r="120" ht="66" customHeight="1"/>
    <row r="121" ht="66" customHeight="1"/>
    <row r="122" ht="66" customHeight="1"/>
    <row r="123" ht="66" customHeight="1"/>
    <row r="124" ht="66" customHeight="1"/>
    <row r="125" ht="66" customHeight="1"/>
    <row r="126" ht="66" customHeight="1"/>
    <row r="127" ht="66" customHeight="1"/>
    <row r="128" ht="66" customHeight="1"/>
    <row r="129" ht="66" customHeight="1"/>
    <row r="130" ht="66" customHeight="1"/>
    <row r="131" ht="66" customHeight="1"/>
    <row r="132" ht="66" customHeight="1"/>
    <row r="133" ht="66" customHeight="1"/>
    <row r="134" ht="66" customHeight="1"/>
    <row r="135" ht="66" customHeight="1"/>
    <row r="136" ht="66" customHeight="1"/>
    <row r="137" ht="66" customHeight="1"/>
    <row r="138" ht="66" customHeight="1"/>
    <row r="139" ht="66" customHeight="1"/>
    <row r="140" ht="66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</sheetData>
  <mergeCells count="1">
    <mergeCell ref="A1:F1"/>
  </mergeCells>
  <pageMargins left="0.7" right="0.7" top="0.75" bottom="0.75" header="0.3" footer="0.3"/>
  <pageSetup paperSize="9" orientation="portrait" horizontalDpi="2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4"/>
  <sheetViews>
    <sheetView topLeftCell="A25" workbookViewId="0">
      <selection activeCell="J22" sqref="J22"/>
    </sheetView>
  </sheetViews>
  <sheetFormatPr defaultColWidth="8.58333333333333" defaultRowHeight="14.25"/>
  <cols>
    <col min="1" max="1" width="6.58333333333333" style="1" customWidth="1"/>
    <col min="2" max="2" width="10.75" style="1" customWidth="1"/>
    <col min="3" max="4" width="11.0833333333333" style="2" customWidth="1"/>
    <col min="5" max="5" width="19.4166666666667" style="1" customWidth="1"/>
    <col min="6" max="6" width="37.5" style="3" customWidth="1"/>
    <col min="7" max="7" width="6.5" style="1" customWidth="1"/>
    <col min="8" max="8" width="6.75" style="1" customWidth="1"/>
    <col min="9" max="9" width="8.66666666666667" style="1" customWidth="1"/>
    <col min="10" max="12" width="20.75" style="4" customWidth="1"/>
    <col min="13" max="16384" width="8.58333333333333" style="4"/>
  </cols>
  <sheetData>
    <row r="1" ht="73" customHeight="1" spans="1:9">
      <c r="A1" s="5" t="s">
        <v>44</v>
      </c>
      <c r="B1" s="5"/>
      <c r="C1" s="5"/>
      <c r="D1" s="5"/>
      <c r="E1" s="5"/>
      <c r="F1" s="5"/>
      <c r="G1" s="5"/>
      <c r="H1" s="5"/>
      <c r="I1" s="5"/>
    </row>
    <row r="2" ht="31" customHeight="1" spans="1:9">
      <c r="A2" s="6" t="s">
        <v>1</v>
      </c>
      <c r="B2" s="6" t="s">
        <v>45</v>
      </c>
      <c r="C2" s="7" t="s">
        <v>3</v>
      </c>
      <c r="D2" s="7" t="s">
        <v>46</v>
      </c>
      <c r="E2" s="6" t="s">
        <v>47</v>
      </c>
      <c r="F2" s="7" t="s">
        <v>5</v>
      </c>
      <c r="G2" s="6" t="s">
        <v>6</v>
      </c>
      <c r="H2" s="6" t="s">
        <v>48</v>
      </c>
      <c r="I2" s="6" t="s">
        <v>49</v>
      </c>
    </row>
    <row r="3" ht="92" customHeight="1" spans="1:9">
      <c r="A3" s="8">
        <v>1</v>
      </c>
      <c r="B3" s="8" t="s">
        <v>50</v>
      </c>
      <c r="C3" s="9" t="s">
        <v>51</v>
      </c>
      <c r="D3" s="10" t="s">
        <v>52</v>
      </c>
      <c r="E3" s="8" t="s">
        <v>8</v>
      </c>
      <c r="F3" s="11" t="s">
        <v>53</v>
      </c>
      <c r="G3" s="8">
        <v>5</v>
      </c>
      <c r="H3" s="8">
        <v>1200</v>
      </c>
      <c r="I3" s="8">
        <f>H3*G3</f>
        <v>6000</v>
      </c>
    </row>
    <row r="4" ht="92" customHeight="1" spans="1:9">
      <c r="A4" s="8">
        <v>2</v>
      </c>
      <c r="B4" s="8" t="s">
        <v>50</v>
      </c>
      <c r="C4" s="9" t="s">
        <v>51</v>
      </c>
      <c r="D4" s="10" t="s">
        <v>52</v>
      </c>
      <c r="E4" s="8" t="s">
        <v>10</v>
      </c>
      <c r="F4" s="11" t="s">
        <v>53</v>
      </c>
      <c r="G4" s="8">
        <v>1</v>
      </c>
      <c r="H4" s="8">
        <v>1200</v>
      </c>
      <c r="I4" s="8">
        <f>H4*G4</f>
        <v>1200</v>
      </c>
    </row>
    <row r="5" ht="87.5" customHeight="1" spans="1:9">
      <c r="A5" s="8">
        <v>3</v>
      </c>
      <c r="B5" s="8" t="s">
        <v>50</v>
      </c>
      <c r="C5" s="9" t="s">
        <v>54</v>
      </c>
      <c r="D5" s="10" t="s">
        <v>55</v>
      </c>
      <c r="E5" s="8" t="s">
        <v>12</v>
      </c>
      <c r="F5" s="11" t="s">
        <v>56</v>
      </c>
      <c r="G5" s="8">
        <v>5</v>
      </c>
      <c r="H5" s="8">
        <v>1400</v>
      </c>
      <c r="I5" s="8">
        <f>H5*G5</f>
        <v>7000</v>
      </c>
    </row>
    <row r="6" ht="87.5" customHeight="1" spans="1:9">
      <c r="A6" s="8">
        <v>4</v>
      </c>
      <c r="B6" s="8" t="s">
        <v>50</v>
      </c>
      <c r="C6" s="10" t="s">
        <v>57</v>
      </c>
      <c r="D6" s="10" t="s">
        <v>58</v>
      </c>
      <c r="E6" s="8" t="s">
        <v>14</v>
      </c>
      <c r="F6" s="11" t="s">
        <v>59</v>
      </c>
      <c r="G6" s="8">
        <v>1</v>
      </c>
      <c r="H6" s="8">
        <v>1600</v>
      </c>
      <c r="I6" s="8">
        <f>H6*G6</f>
        <v>1600</v>
      </c>
    </row>
    <row r="7" ht="103" customHeight="1" spans="1:9">
      <c r="A7" s="8">
        <v>5</v>
      </c>
      <c r="B7" s="8" t="s">
        <v>50</v>
      </c>
      <c r="C7" s="10" t="s">
        <v>57</v>
      </c>
      <c r="D7" s="10" t="s">
        <v>58</v>
      </c>
      <c r="E7" s="8" t="s">
        <v>15</v>
      </c>
      <c r="F7" s="12" t="s">
        <v>9</v>
      </c>
      <c r="G7" s="8">
        <v>1</v>
      </c>
      <c r="H7" s="8">
        <v>1600</v>
      </c>
      <c r="I7" s="8">
        <f t="shared" ref="I7:I26" si="0">H7*G7</f>
        <v>1600</v>
      </c>
    </row>
    <row r="8" ht="94.5" customHeight="1" spans="1:9">
      <c r="A8" s="8">
        <v>6</v>
      </c>
      <c r="B8" s="8" t="s">
        <v>50</v>
      </c>
      <c r="C8" s="9" t="s">
        <v>54</v>
      </c>
      <c r="D8" s="10" t="s">
        <v>55</v>
      </c>
      <c r="E8" s="8" t="s">
        <v>16</v>
      </c>
      <c r="F8" s="12" t="s">
        <v>9</v>
      </c>
      <c r="G8" s="8">
        <v>1</v>
      </c>
      <c r="H8" s="8">
        <v>1400</v>
      </c>
      <c r="I8" s="8">
        <f t="shared" si="0"/>
        <v>1400</v>
      </c>
    </row>
    <row r="9" ht="99" customHeight="1" spans="1:9">
      <c r="A9" s="8">
        <v>7</v>
      </c>
      <c r="B9" s="8" t="s">
        <v>50</v>
      </c>
      <c r="C9" s="9" t="s">
        <v>51</v>
      </c>
      <c r="D9" s="10" t="s">
        <v>52</v>
      </c>
      <c r="E9" s="8" t="s">
        <v>17</v>
      </c>
      <c r="F9" s="11" t="s">
        <v>53</v>
      </c>
      <c r="G9" s="8">
        <v>1</v>
      </c>
      <c r="H9" s="8">
        <v>1200</v>
      </c>
      <c r="I9" s="8">
        <f t="shared" si="0"/>
        <v>1200</v>
      </c>
    </row>
    <row r="10" ht="121.5" customHeight="1" spans="1:9">
      <c r="A10" s="8">
        <v>8</v>
      </c>
      <c r="B10" s="8" t="s">
        <v>50</v>
      </c>
      <c r="C10" s="9" t="s">
        <v>60</v>
      </c>
      <c r="D10" s="13" t="s">
        <v>52</v>
      </c>
      <c r="E10" s="8" t="s">
        <v>20</v>
      </c>
      <c r="F10" s="11" t="s">
        <v>61</v>
      </c>
      <c r="G10" s="8">
        <v>1</v>
      </c>
      <c r="H10" s="8">
        <v>1950</v>
      </c>
      <c r="I10" s="8">
        <f t="shared" si="0"/>
        <v>1950</v>
      </c>
    </row>
    <row r="11" ht="100" customHeight="1" spans="1:9">
      <c r="A11" s="8">
        <v>9</v>
      </c>
      <c r="B11" s="8" t="s">
        <v>50</v>
      </c>
      <c r="C11" s="10" t="s">
        <v>62</v>
      </c>
      <c r="D11" s="9" t="s">
        <v>63</v>
      </c>
      <c r="E11" s="8" t="s">
        <v>20</v>
      </c>
      <c r="F11" s="12" t="s">
        <v>64</v>
      </c>
      <c r="G11" s="8">
        <v>1</v>
      </c>
      <c r="H11" s="8">
        <v>1950</v>
      </c>
      <c r="I11" s="8">
        <f t="shared" si="0"/>
        <v>1950</v>
      </c>
    </row>
    <row r="12" ht="107" customHeight="1" spans="1:9">
      <c r="A12" s="8">
        <v>10</v>
      </c>
      <c r="B12" s="8" t="s">
        <v>50</v>
      </c>
      <c r="C12" s="10" t="s">
        <v>62</v>
      </c>
      <c r="D12" s="9" t="s">
        <v>63</v>
      </c>
      <c r="E12" s="8" t="s">
        <v>22</v>
      </c>
      <c r="F12" s="12" t="s">
        <v>64</v>
      </c>
      <c r="G12" s="8">
        <v>2</v>
      </c>
      <c r="H12" s="8">
        <v>1800</v>
      </c>
      <c r="I12" s="8">
        <f t="shared" si="0"/>
        <v>3600</v>
      </c>
    </row>
    <row r="13" ht="108.5" customHeight="1" spans="1:9">
      <c r="A13" s="8">
        <v>11</v>
      </c>
      <c r="B13" s="8" t="s">
        <v>50</v>
      </c>
      <c r="C13" s="10" t="s">
        <v>62</v>
      </c>
      <c r="D13" s="9" t="s">
        <v>63</v>
      </c>
      <c r="E13" s="8" t="s">
        <v>23</v>
      </c>
      <c r="F13" s="12" t="s">
        <v>64</v>
      </c>
      <c r="G13" s="8">
        <v>4</v>
      </c>
      <c r="H13" s="8">
        <v>1900</v>
      </c>
      <c r="I13" s="8">
        <f t="shared" si="0"/>
        <v>7600</v>
      </c>
    </row>
    <row r="14" ht="107.5" customHeight="1" spans="1:9">
      <c r="A14" s="8">
        <v>12</v>
      </c>
      <c r="B14" s="8" t="s">
        <v>50</v>
      </c>
      <c r="C14" s="10" t="s">
        <v>62</v>
      </c>
      <c r="D14" s="9" t="s">
        <v>63</v>
      </c>
      <c r="E14" s="8" t="s">
        <v>24</v>
      </c>
      <c r="F14" s="12" t="s">
        <v>64</v>
      </c>
      <c r="G14" s="8">
        <v>2</v>
      </c>
      <c r="H14" s="8">
        <v>1900</v>
      </c>
      <c r="I14" s="8">
        <f t="shared" si="0"/>
        <v>3800</v>
      </c>
    </row>
    <row r="15" ht="111.5" customHeight="1" spans="1:9">
      <c r="A15" s="8">
        <v>13</v>
      </c>
      <c r="B15" s="8" t="s">
        <v>50</v>
      </c>
      <c r="C15" s="10" t="s">
        <v>62</v>
      </c>
      <c r="D15" s="9" t="s">
        <v>63</v>
      </c>
      <c r="E15" s="1" t="s">
        <v>25</v>
      </c>
      <c r="F15" s="12" t="s">
        <v>64</v>
      </c>
      <c r="G15" s="8">
        <v>1</v>
      </c>
      <c r="H15" s="8">
        <v>1900</v>
      </c>
      <c r="I15" s="8">
        <f t="shared" si="0"/>
        <v>1900</v>
      </c>
    </row>
    <row r="16" ht="138.5" customHeight="1" spans="1:9">
      <c r="A16" s="8">
        <v>14</v>
      </c>
      <c r="B16" s="8" t="s">
        <v>50</v>
      </c>
      <c r="C16" s="10" t="s">
        <v>62</v>
      </c>
      <c r="D16" s="9" t="s">
        <v>63</v>
      </c>
      <c r="E16" s="8" t="s">
        <v>27</v>
      </c>
      <c r="F16" s="12" t="s">
        <v>64</v>
      </c>
      <c r="G16" s="8">
        <v>1</v>
      </c>
      <c r="H16" s="8">
        <v>1900</v>
      </c>
      <c r="I16" s="8">
        <f t="shared" si="0"/>
        <v>1900</v>
      </c>
    </row>
    <row r="17" ht="115" customHeight="1" spans="1:9">
      <c r="A17" s="8">
        <v>15</v>
      </c>
      <c r="B17" s="8" t="s">
        <v>50</v>
      </c>
      <c r="C17" s="10" t="s">
        <v>62</v>
      </c>
      <c r="D17" s="9" t="s">
        <v>63</v>
      </c>
      <c r="E17" s="8" t="s">
        <v>28</v>
      </c>
      <c r="F17" s="12" t="s">
        <v>64</v>
      </c>
      <c r="G17" s="8">
        <v>1</v>
      </c>
      <c r="H17" s="8">
        <v>1800</v>
      </c>
      <c r="I17" s="8">
        <f t="shared" si="0"/>
        <v>1800</v>
      </c>
    </row>
    <row r="18" ht="110" customHeight="1" spans="1:9">
      <c r="A18" s="8">
        <v>16</v>
      </c>
      <c r="B18" s="8" t="s">
        <v>65</v>
      </c>
      <c r="C18" s="10" t="s">
        <v>62</v>
      </c>
      <c r="D18" s="9" t="s">
        <v>63</v>
      </c>
      <c r="E18" s="8" t="s">
        <v>30</v>
      </c>
      <c r="F18" s="12" t="s">
        <v>64</v>
      </c>
      <c r="G18" s="8">
        <v>1</v>
      </c>
      <c r="H18" s="8">
        <v>2000</v>
      </c>
      <c r="I18" s="8">
        <f t="shared" si="0"/>
        <v>2000</v>
      </c>
    </row>
    <row r="19" ht="244" customHeight="1" spans="1:9">
      <c r="A19" s="8">
        <v>17</v>
      </c>
      <c r="B19" s="8" t="s">
        <v>66</v>
      </c>
      <c r="C19" s="9" t="s">
        <v>67</v>
      </c>
      <c r="D19" s="14" t="s">
        <v>68</v>
      </c>
      <c r="E19" s="4" t="s">
        <v>32</v>
      </c>
      <c r="F19" s="12" t="s">
        <v>33</v>
      </c>
      <c r="G19" s="8">
        <v>1</v>
      </c>
      <c r="H19" s="8">
        <v>3600</v>
      </c>
      <c r="I19" s="8">
        <f t="shared" si="0"/>
        <v>3600</v>
      </c>
    </row>
    <row r="20" ht="244" customHeight="1" spans="1:9">
      <c r="A20" s="8">
        <v>18</v>
      </c>
      <c r="B20" s="8" t="s">
        <v>66</v>
      </c>
      <c r="C20" s="9" t="s">
        <v>67</v>
      </c>
      <c r="D20" s="14" t="s">
        <v>68</v>
      </c>
      <c r="E20" s="15" t="s">
        <v>34</v>
      </c>
      <c r="F20" s="12" t="s">
        <v>33</v>
      </c>
      <c r="G20" s="8">
        <v>1</v>
      </c>
      <c r="H20" s="8">
        <v>3800</v>
      </c>
      <c r="I20" s="8">
        <f t="shared" si="0"/>
        <v>3800</v>
      </c>
    </row>
    <row r="21" ht="227.5" customHeight="1" spans="1:9">
      <c r="A21" s="8">
        <v>19</v>
      </c>
      <c r="B21" s="8" t="s">
        <v>66</v>
      </c>
      <c r="C21" s="9" t="s">
        <v>69</v>
      </c>
      <c r="D21" s="16" t="s">
        <v>70</v>
      </c>
      <c r="E21" s="8" t="s">
        <v>70</v>
      </c>
      <c r="F21" s="12" t="s">
        <v>37</v>
      </c>
      <c r="G21" s="8">
        <v>1</v>
      </c>
      <c r="H21" s="8">
        <v>12300</v>
      </c>
      <c r="I21" s="8">
        <f t="shared" si="0"/>
        <v>12300</v>
      </c>
    </row>
    <row r="22" ht="211" customHeight="1" spans="1:9">
      <c r="A22" s="8">
        <v>20</v>
      </c>
      <c r="B22" s="8" t="s">
        <v>66</v>
      </c>
      <c r="C22" s="9" t="s">
        <v>71</v>
      </c>
      <c r="D22" s="16" t="s">
        <v>72</v>
      </c>
      <c r="E22" s="8" t="s">
        <v>72</v>
      </c>
      <c r="F22" s="12" t="s">
        <v>40</v>
      </c>
      <c r="G22" s="8">
        <v>12</v>
      </c>
      <c r="H22" s="8">
        <v>1600</v>
      </c>
      <c r="I22" s="8">
        <f t="shared" si="0"/>
        <v>19200</v>
      </c>
    </row>
    <row r="23" ht="218" customHeight="1" spans="1:9">
      <c r="A23" s="8">
        <v>21</v>
      </c>
      <c r="B23" s="8" t="s">
        <v>73</v>
      </c>
      <c r="C23" s="9" t="s">
        <v>60</v>
      </c>
      <c r="D23" s="13" t="s">
        <v>52</v>
      </c>
      <c r="E23" s="8" t="s">
        <v>41</v>
      </c>
      <c r="F23" s="11" t="s">
        <v>74</v>
      </c>
      <c r="G23" s="8">
        <v>1</v>
      </c>
      <c r="H23" s="8">
        <v>1900</v>
      </c>
      <c r="I23" s="8">
        <f t="shared" si="0"/>
        <v>1900</v>
      </c>
    </row>
    <row r="24" ht="218" customHeight="1" spans="1:9">
      <c r="A24" s="8">
        <v>22</v>
      </c>
      <c r="B24" s="8" t="s">
        <v>73</v>
      </c>
      <c r="C24" s="9" t="s">
        <v>60</v>
      </c>
      <c r="D24" s="13" t="s">
        <v>52</v>
      </c>
      <c r="E24" s="8" t="s">
        <v>42</v>
      </c>
      <c r="F24" s="11" t="s">
        <v>61</v>
      </c>
      <c r="G24" s="8">
        <v>1</v>
      </c>
      <c r="H24" s="8">
        <v>1900</v>
      </c>
      <c r="I24" s="8">
        <f t="shared" si="0"/>
        <v>1900</v>
      </c>
    </row>
    <row r="25" ht="218" customHeight="1" spans="1:9">
      <c r="A25" s="8">
        <v>23</v>
      </c>
      <c r="B25" s="8" t="s">
        <v>73</v>
      </c>
      <c r="C25" s="9" t="s">
        <v>60</v>
      </c>
      <c r="D25" s="13" t="s">
        <v>52</v>
      </c>
      <c r="E25" s="8" t="s">
        <v>42</v>
      </c>
      <c r="F25" s="12" t="s">
        <v>21</v>
      </c>
      <c r="G25" s="8">
        <v>1</v>
      </c>
      <c r="H25" s="8">
        <v>1900</v>
      </c>
      <c r="I25" s="8">
        <f t="shared" ref="I25" si="1">H25*G25</f>
        <v>1900</v>
      </c>
    </row>
    <row r="26" ht="218" customHeight="1" spans="1:9">
      <c r="A26" s="8">
        <v>24</v>
      </c>
      <c r="B26" s="8" t="s">
        <v>73</v>
      </c>
      <c r="C26" s="9" t="s">
        <v>51</v>
      </c>
      <c r="D26" s="10" t="s">
        <v>52</v>
      </c>
      <c r="E26" s="17" t="s">
        <v>43</v>
      </c>
      <c r="F26" s="11" t="s">
        <v>53</v>
      </c>
      <c r="G26" s="8">
        <v>1</v>
      </c>
      <c r="H26" s="8">
        <v>1200</v>
      </c>
      <c r="I26" s="8">
        <f t="shared" si="0"/>
        <v>1200</v>
      </c>
    </row>
    <row r="27" ht="66" customHeight="1" spans="8:9">
      <c r="H27" s="1" t="s">
        <v>75</v>
      </c>
      <c r="I27" s="1">
        <f>SUM(I3:I26)</f>
        <v>92300</v>
      </c>
    </row>
    <row r="28" ht="66" customHeight="1"/>
    <row r="29" ht="66" customHeight="1"/>
    <row r="30" ht="66" customHeight="1"/>
    <row r="31" ht="66" customHeight="1"/>
    <row r="32" ht="66" customHeight="1"/>
    <row r="33" ht="66" customHeight="1"/>
    <row r="34" ht="66" customHeight="1"/>
    <row r="35" ht="66" customHeight="1"/>
    <row r="36" ht="66" customHeight="1"/>
    <row r="37" ht="66" customHeight="1"/>
    <row r="38" ht="66" customHeight="1"/>
    <row r="39" ht="66" customHeight="1"/>
    <row r="40" ht="66" customHeight="1"/>
    <row r="41" ht="66" customHeight="1"/>
    <row r="42" ht="66" customHeight="1"/>
    <row r="43" ht="66" customHeight="1"/>
    <row r="44" ht="66" customHeight="1"/>
    <row r="45" ht="66" customHeight="1"/>
    <row r="46" ht="66" customHeight="1"/>
    <row r="47" ht="66" customHeight="1"/>
    <row r="48" ht="66" customHeight="1"/>
    <row r="49" ht="66" customHeight="1"/>
    <row r="50" ht="66" customHeight="1"/>
    <row r="51" ht="66" customHeight="1"/>
    <row r="52" ht="66" customHeight="1"/>
    <row r="53" ht="66" customHeight="1"/>
    <row r="54" ht="66" customHeight="1"/>
    <row r="55" ht="66" customHeight="1"/>
    <row r="56" ht="66" customHeight="1"/>
    <row r="57" ht="66" customHeight="1"/>
    <row r="58" ht="66" customHeight="1"/>
    <row r="59" ht="66" customHeight="1"/>
    <row r="60" ht="66" customHeight="1"/>
    <row r="61" ht="66" customHeight="1"/>
    <row r="62" ht="66" customHeight="1"/>
    <row r="63" ht="66" customHeight="1"/>
    <row r="64" ht="66" customHeight="1"/>
    <row r="65" ht="66" customHeight="1"/>
    <row r="66" ht="66" customHeight="1"/>
    <row r="67" ht="66" customHeight="1"/>
    <row r="68" ht="66" customHeight="1"/>
    <row r="69" ht="66" customHeight="1"/>
    <row r="70" ht="66" customHeight="1"/>
    <row r="71" ht="66" customHeight="1"/>
    <row r="72" ht="66" customHeight="1"/>
    <row r="73" ht="66" customHeight="1"/>
    <row r="74" ht="66" customHeight="1"/>
    <row r="75" ht="66" customHeight="1"/>
    <row r="76" ht="66" customHeight="1"/>
    <row r="77" ht="66" customHeight="1"/>
    <row r="78" ht="66" customHeight="1"/>
    <row r="79" ht="66" customHeight="1"/>
    <row r="80" ht="66" customHeight="1"/>
    <row r="81" ht="66" customHeight="1"/>
    <row r="82" ht="66" customHeight="1"/>
    <row r="83" ht="66" customHeight="1"/>
    <row r="84" ht="66" customHeight="1"/>
    <row r="85" ht="66" customHeight="1"/>
    <row r="86" ht="66" customHeight="1"/>
    <row r="87" ht="66" customHeight="1"/>
    <row r="88" ht="66" customHeight="1"/>
    <row r="89" ht="66" customHeight="1"/>
    <row r="90" ht="66" customHeight="1"/>
    <row r="91" ht="66" customHeight="1"/>
    <row r="92" ht="66" customHeight="1"/>
    <row r="93" ht="66" customHeight="1"/>
    <row r="94" ht="66" customHeight="1"/>
    <row r="95" ht="66" customHeight="1"/>
    <row r="96" ht="66" customHeight="1"/>
    <row r="97" ht="66" customHeight="1"/>
    <row r="98" ht="66" customHeight="1"/>
    <row r="99" ht="66" customHeight="1"/>
    <row r="100" ht="66" customHeight="1"/>
    <row r="101" ht="66" customHeight="1"/>
    <row r="102" ht="66" customHeight="1"/>
    <row r="103" ht="66" customHeight="1"/>
    <row r="104" ht="66" customHeight="1"/>
    <row r="105" ht="66" customHeight="1"/>
    <row r="106" ht="66" customHeight="1"/>
    <row r="107" ht="66" customHeight="1"/>
    <row r="108" ht="66" customHeight="1"/>
    <row r="109" ht="66" customHeight="1"/>
    <row r="110" ht="66" customHeight="1"/>
    <row r="111" ht="66" customHeight="1"/>
    <row r="112" ht="66" customHeight="1"/>
    <row r="113" ht="66" customHeight="1"/>
    <row r="114" ht="66" customHeight="1"/>
    <row r="115" ht="66" customHeight="1"/>
    <row r="116" ht="66" customHeight="1"/>
    <row r="117" ht="66" customHeight="1"/>
    <row r="118" ht="66" customHeight="1"/>
    <row r="119" ht="66" customHeight="1"/>
    <row r="120" ht="66" customHeight="1"/>
    <row r="121" ht="66" customHeight="1"/>
    <row r="122" ht="66" customHeight="1"/>
    <row r="123" ht="66" customHeight="1"/>
    <row r="124" ht="66" customHeight="1"/>
    <row r="125" ht="66" customHeight="1"/>
    <row r="126" ht="66" customHeight="1"/>
    <row r="127" ht="66" customHeight="1"/>
    <row r="128" ht="66" customHeight="1"/>
    <row r="129" ht="66" customHeight="1"/>
    <row r="130" ht="66" customHeight="1"/>
    <row r="131" ht="66" customHeight="1"/>
    <row r="132" ht="66" customHeight="1"/>
    <row r="133" ht="66" customHeight="1"/>
    <row r="134" ht="66" customHeight="1"/>
    <row r="135" ht="66" customHeight="1"/>
    <row r="136" ht="66" customHeight="1"/>
    <row r="137" ht="66" customHeight="1"/>
    <row r="138" ht="66" customHeight="1"/>
    <row r="139" ht="66" customHeight="1"/>
    <row r="140" ht="66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</sheetData>
  <mergeCells count="1">
    <mergeCell ref="A1:I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预算报价清单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weili liu</dc:creator>
  <cp:lastModifiedBy>殷宏亮</cp:lastModifiedBy>
  <dcterms:created xsi:type="dcterms:W3CDTF">2024-10-14T08:57:00Z</dcterms:created>
  <cp:lastPrinted>2024-11-29T00:50:00Z</cp:lastPrinted>
  <dcterms:modified xsi:type="dcterms:W3CDTF">2025-09-13T07:30:02Z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71F5DE1BA02B4468A1912A6C99721AD6_12</vt:lpwstr>
  </property>
  <property fmtid="{D5CDD505-2E9C-101B-9397-08002B2CF9AE}" pid="3" name="KSOProductBuildVer">
    <vt:lpwstr>2052-12.1.0.22529</vt:lpwstr>
  </property>
</Properties>
</file>